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<sst xmlns="http://schemas.openxmlformats.org/spreadsheetml/2006/main" count="87" uniqueCount="87">
  <si>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</si>
  <si>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EHU024</t>
  </si>
  <si>
    <t xml:space="preserve">m²</t>
  </si>
  <si>
    <t xml:space="preserve">Forjat unidireccional amb biguetes prefabricades.</t>
  </si>
  <si>
    <r>
      <rPr>
        <sz val="8.25"/>
        <color rgb="FF000000"/>
        <rFont val="Arial"/>
        <family val="2"/>
      </rPr>
      <t xml:space="preserve">Forjat unidireccional de formigó armat, horitzontal, amb altura lliure de planta de fins a 3 m, cantell 30 = 25+5 cm, realitzat amb formigó HA-25/F/20/XC2 fabricat en central, i abocament amb cubilot amb un volum total de formigó de 0,11 m³/m², i acer UNE-EN 10080 B 500 S en zona de reforç de negatius i connectors de biguetes i cèrcols, amb una quantia total de 2 kg/m²; muntatge i desmuntatge de sistema d'encofrat parcial, format per: taulers de fusta, amortitzables en 10 usos i estructura suport vertical de puntals metàl·lics, amortitzables en 150 usos; semibigueta pretensada T-12; revoltó de formigó, 60x20x25 cm; capa de compressió de 5 cm de gruix, amb armadura de repartiment formada per malla electrosoldada ME 20x20 Ø 5-5 B 500 T 6x2,20 UNE-EN 10080. Inclús agent filmogen, per la cura de formigons i morters. El preu inclou l'elaboració de la ferralla (tall, doblegat i conformat d'elements) en taller industrial i el muntatge en el lloc definitiu de la seva col·locació en obra, però no inclou els pilars ni les bigues.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</si>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</sst>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59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</v>
      </c>
      <c r="H10" s="11"/>
      <c r="I10" s="12">
        <v>6.32</v>
      </c>
      <c r="J10" s="12">
        <f ca="1">ROUND(INDIRECT(ADDRESS(ROW()+(0), COLUMN()+(-3), 1))*INDIRECT(ADDRESS(ROW()+(0), COLUMN()+(-1), 1)), 2)</f>
        <v>0.25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0.045</v>
      </c>
      <c r="H11" s="11"/>
      <c r="I11" s="12">
        <v>1.87</v>
      </c>
      <c r="J11" s="12">
        <f ca="1">ROUND(INDIRECT(ADDRESS(ROW()+(0), COLUMN()+(-3), 1))*INDIRECT(ADDRESS(ROW()+(0), COLUMN()+(-1), 1)), 2)</f>
        <v>0.08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0.013</v>
      </c>
      <c r="H12" s="11"/>
      <c r="I12" s="12">
        <v>19.25</v>
      </c>
      <c r="J12" s="12">
        <f ca="1">ROUND(INDIRECT(ADDRESS(ROW()+(0), COLUMN()+(-3), 1))*INDIRECT(ADDRESS(ROW()+(0), COLUMN()+(-1), 1)), 2)</f>
        <v>0.25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5.25</v>
      </c>
      <c r="H13" s="11"/>
      <c r="I13" s="12">
        <v>0.85</v>
      </c>
      <c r="J13" s="12">
        <f ca="1">ROUND(INDIRECT(ADDRESS(ROW()+(0), COLUMN()+(-3), 1))*INDIRECT(ADDRESS(ROW()+(0), COLUMN()+(-1), 1)), 2)</f>
        <v>4.46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0.165</v>
      </c>
      <c r="H14" s="11"/>
      <c r="I14" s="12">
        <v>4.5</v>
      </c>
      <c r="J14" s="12">
        <f ca="1">ROUND(INDIRECT(ADDRESS(ROW()+(0), COLUMN()+(-3), 1))*INDIRECT(ADDRESS(ROW()+(0), COLUMN()+(-1), 1)), 2)</f>
        <v>0.74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0.908</v>
      </c>
      <c r="H15" s="11"/>
      <c r="I15" s="12">
        <v>4.85</v>
      </c>
      <c r="J15" s="12">
        <f ca="1">ROUND(INDIRECT(ADDRESS(ROW()+(0), COLUMN()+(-3), 1))*INDIRECT(ADDRESS(ROW()+(0), COLUMN()+(-1), 1)), 2)</f>
        <v>4.4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0.495</v>
      </c>
      <c r="H16" s="11"/>
      <c r="I16" s="12">
        <v>5.15</v>
      </c>
      <c r="J16" s="12">
        <f ca="1">ROUND(INDIRECT(ADDRESS(ROW()+(0), COLUMN()+(-3), 1))*INDIRECT(ADDRESS(ROW()+(0), COLUMN()+(-1), 1)), 2)</f>
        <v>2.55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0.083</v>
      </c>
      <c r="H17" s="11"/>
      <c r="I17" s="12">
        <v>5.6</v>
      </c>
      <c r="J17" s="12">
        <f ca="1">ROUND(INDIRECT(ADDRESS(ROW()+(0), COLUMN()+(-3), 1))*INDIRECT(ADDRESS(ROW()+(0), COLUMN()+(-1), 1)), 2)</f>
        <v>0.46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2</v>
      </c>
      <c r="H18" s="11"/>
      <c r="I18" s="12">
        <v>1.6</v>
      </c>
      <c r="J18" s="12">
        <f ca="1">ROUND(INDIRECT(ADDRESS(ROW()+(0), COLUMN()+(-3), 1))*INDIRECT(ADDRESS(ROW()+(0), COLUMN()+(-1), 1)), 2)</f>
        <v>3.2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0.02</v>
      </c>
      <c r="H19" s="11"/>
      <c r="I19" s="12">
        <v>1.5</v>
      </c>
      <c r="J19" s="12">
        <f ca="1">ROUND(INDIRECT(ADDRESS(ROW()+(0), COLUMN()+(-3), 1))*INDIRECT(ADDRESS(ROW()+(0), COLUMN()+(-1), 1)), 2)</f>
        <v>0.03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1.1</v>
      </c>
      <c r="H20" s="11"/>
      <c r="I20" s="12">
        <v>2.52</v>
      </c>
      <c r="J20" s="12">
        <f ca="1">ROUND(INDIRECT(ADDRESS(ROW()+(0), COLUMN()+(-3), 1))*INDIRECT(ADDRESS(ROW()+(0), COLUMN()+(-1), 1)), 2)</f>
        <v>2.77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0.116</v>
      </c>
      <c r="H21" s="11"/>
      <c r="I21" s="12">
        <v>92.2</v>
      </c>
      <c r="J21" s="12">
        <f ca="1">ROUND(INDIRECT(ADDRESS(ROW()+(0), COLUMN()+(-3), 1))*INDIRECT(ADDRESS(ROW()+(0), COLUMN()+(-1), 1)), 2)</f>
        <v>10.7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3">
        <v>0.15</v>
      </c>
      <c r="H22" s="13"/>
      <c r="I22" s="14">
        <v>1.56</v>
      </c>
      <c r="J22" s="14">
        <f ca="1">ROUND(INDIRECT(ADDRESS(ROW()+(0), COLUMN()+(-3), 1))*INDIRECT(ADDRESS(ROW()+(0), COLUMN()+(-1), 1)), 2)</f>
        <v>0.23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30.12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0.794</v>
      </c>
      <c r="H25" s="11"/>
      <c r="I25" s="12">
        <v>28.39</v>
      </c>
      <c r="J25" s="12">
        <f ca="1">ROUND(INDIRECT(ADDRESS(ROW()+(0), COLUMN()+(-3), 1))*INDIRECT(ADDRESS(ROW()+(0), COLUMN()+(-1), 1)), 2)</f>
        <v>22.54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0.779</v>
      </c>
      <c r="H26" s="11"/>
      <c r="I26" s="12">
        <v>25.25</v>
      </c>
      <c r="J26" s="12">
        <f ca="1">ROUND(INDIRECT(ADDRESS(ROW()+(0), COLUMN()+(-3), 1))*INDIRECT(ADDRESS(ROW()+(0), COLUMN()+(-1), 1)), 2)</f>
        <v>19.67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0.03</v>
      </c>
      <c r="H27" s="11"/>
      <c r="I27" s="12">
        <v>28.39</v>
      </c>
      <c r="J27" s="12">
        <f ca="1">ROUND(INDIRECT(ADDRESS(ROW()+(0), COLUMN()+(-3), 1))*INDIRECT(ADDRESS(ROW()+(0), COLUMN()+(-1), 1)), 2)</f>
        <v>0.85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0.03</v>
      </c>
      <c r="H28" s="11"/>
      <c r="I28" s="12">
        <v>25.25</v>
      </c>
      <c r="J28" s="12">
        <f ca="1">ROUND(INDIRECT(ADDRESS(ROW()+(0), COLUMN()+(-3), 1))*INDIRECT(ADDRESS(ROW()+(0), COLUMN()+(-1), 1)), 2)</f>
        <v>0.76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0.052</v>
      </c>
      <c r="H29" s="11"/>
      <c r="I29" s="12">
        <v>28.39</v>
      </c>
      <c r="J29" s="12">
        <f ca="1">ROUND(INDIRECT(ADDRESS(ROW()+(0), COLUMN()+(-3), 1))*INDIRECT(ADDRESS(ROW()+(0), COLUMN()+(-1), 1)), 2)</f>
        <v>1.48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3">
        <v>0.203</v>
      </c>
      <c r="H30" s="13"/>
      <c r="I30" s="14">
        <v>25.25</v>
      </c>
      <c r="J30" s="14">
        <f ca="1">ROUND(INDIRECT(ADDRESS(ROW()+(0), COLUMN()+(-3), 1))*INDIRECT(ADDRESS(ROW()+(0), COLUMN()+(-1), 1)), 2)</f>
        <v>5.13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50.43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73</v>
      </c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80.55</v>
      </c>
      <c r="J33" s="14">
        <f ca="1">ROUND(INDIRECT(ADDRESS(ROW()+(0), COLUMN()+(-3), 1))*INDIRECT(ADDRESS(ROW()+(0), COLUMN()+(-1), 1))/100, 2)</f>
        <v>1.61</v>
      </c>
    </row>
    <row r="34" spans="1:10" ht="13.50" thickBot="1" customHeight="1">
      <c r="A34" s="21" t="s">
        <v>75</v>
      </c>
      <c r="B34" s="21"/>
      <c r="C34" s="21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82.16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112010</v>
      </c>
      <c r="G38" s="29"/>
      <c r="H38" s="29">
        <v>112011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I31"/>
    <mergeCell ref="A32:C32"/>
    <mergeCell ref="E32:H32"/>
    <mergeCell ref="A33:C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